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0"/>
  </bookViews>
  <sheets>
    <sheet name=" февраль 2019 г. 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<sst xmlns="http://schemas.openxmlformats.org/spreadsheetml/2006/main" count="18" uniqueCount="16">
  <si>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Расчет стоимости горячей воды по показаниям ОПУ</t>
  </si>
  <si>
    <t>Адрес</t>
  </si>
  <si>
    <t>Управляющая компания</t>
  </si>
  <si>
    <t>Февраль</t>
  </si>
  <si>
    <t>Расход ГВС, м3</t>
  </si>
  <si>
    <t>Расход т/энергии на подогрев воды, Гкал</t>
  </si>
  <si>
    <t>Кол-во Гкал необх на подогрев, 1 м3</t>
  </si>
  <si>
    <t>Тариф Гкал., руб.</t>
  </si>
  <si>
    <t>Тариф за 1 м3 на подогрев воды, руб.</t>
  </si>
  <si>
    <t>Тариф холодная вода., руб.</t>
  </si>
  <si>
    <t>Итого тариф за 1 м3 по ГВ, руб.</t>
  </si>
  <si>
    <t>Градостроителей 2</t>
  </si>
  <si>
    <t>ООО "Согласие"</t>
  </si>
  <si>
    <t>Градостроителей 2а</t>
  </si>
  <si>
    <t>Мира 32</t>
  </si>
  <si>
    <t>ООО "Север"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</si>
</sst>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0.0000"/>
    <numFmt numFmtId="174" formatCode="#,##0.000"/>
    <numFmt numFmtId="175" formatCode="0.000000"/>
    <numFmt numFmtId="176" formatCode="0.0000000"/>
    <numFmt numFmtId="177" formatCode="0.00000"/>
    <numFmt numFmtId="178" formatCode="0.000"/>
    <numFmt numFmtId="179" formatCode="#,##0.0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24" borderId="10" xfId="53" applyFont="1" applyFill="1" applyBorder="1" applyAlignment="1">
      <alignment horizontal="center" vertical="center" wrapText="1"/>
      <protection/>
    </xf>
    <xf numFmtId="49" fontId="21" fillId="0" borderId="10" xfId="0" applyNumberFormat="1" applyFont="1" applyBorder="1" applyAlignment="1">
      <alignment horizontal="center"/>
    </xf>
    <xf numFmtId="0" fontId="21" fillId="0" borderId="10" xfId="53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/>
    </xf>
    <xf numFmtId="4" fontId="22" fillId="0" borderId="10" xfId="53" applyNumberFormat="1" applyFont="1" applyFill="1" applyBorder="1" applyAlignment="1">
      <alignment vertical="center"/>
      <protection/>
    </xf>
    <xf numFmtId="0" fontId="22" fillId="0" borderId="10" xfId="0" applyFont="1" applyBorder="1" applyAlignment="1">
      <alignment/>
    </xf>
    <xf numFmtId="172" fontId="22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173" fontId="0" fillId="0" borderId="0" xfId="0" applyNumberForma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Ж дома по приборам 2008 мар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O7" sqref="O7"/>
    </sheetView>
  </sheetViews>
  <sheetFormatPr defaultColWidth="9.00390625" defaultRowHeight="12.75"/>
  <cols>
    <col min="1" max="1" width="17.00390625" style="0" bestFit="1" customWidth="1"/>
    <col min="2" max="2" width="14.375" style="0" customWidth="1"/>
    <col min="3" max="3" width="7.375" style="0" customWidth="1"/>
    <col min="4" max="4" width="8.375" style="0" customWidth="1"/>
    <col min="5" max="5" width="7.75390625" style="0" customWidth="1"/>
    <col min="6" max="6" width="0" style="0" hidden="1" customWidth="1"/>
    <col min="7" max="7" width="7.375" style="0" customWidth="1"/>
    <col min="8" max="8" width="8.375" style="0" customWidth="1"/>
    <col min="9" max="9" width="7.75390625" style="0" customWidth="1"/>
    <col min="10" max="10" width="8.125" style="0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" t="s">
        <v>1</v>
      </c>
      <c r="B2" s="2" t="s">
        <v>2</v>
      </c>
      <c r="C2" s="3" t="s">
        <v>3</v>
      </c>
      <c r="D2" s="3"/>
      <c r="E2" s="3"/>
      <c r="F2" s="3"/>
      <c r="G2" s="3"/>
      <c r="H2" s="3"/>
      <c r="I2" s="3"/>
      <c r="J2" s="3"/>
    </row>
    <row r="3" spans="1:10" ht="12.75" customHeight="1">
      <c r="A3" s="2"/>
      <c r="B3" s="2"/>
      <c r="C3" s="4" t="s">
        <v>4</v>
      </c>
      <c r="D3" s="4" t="s">
        <v>5</v>
      </c>
      <c r="E3" s="4" t="s">
        <v>6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ht="81.75" customHeight="1">
      <c r="A4" s="2"/>
      <c r="B4" s="2"/>
      <c r="C4" s="4"/>
      <c r="D4" s="4"/>
      <c r="E4" s="4"/>
      <c r="F4" s="4"/>
      <c r="G4" s="4"/>
      <c r="H4" s="4"/>
      <c r="I4" s="4"/>
      <c r="J4" s="4"/>
    </row>
    <row r="5" spans="1:12" ht="12.75">
      <c r="A5" s="5" t="s">
        <v>11</v>
      </c>
      <c r="B5" s="6" t="s">
        <v>12</v>
      </c>
      <c r="C5" s="7">
        <v>284.6</v>
      </c>
      <c r="D5" s="7">
        <v>23.77</v>
      </c>
      <c r="E5" s="8">
        <v>0.0835</v>
      </c>
      <c r="F5" s="8">
        <f>D5/C5</f>
        <v>0.08352073085031622</v>
      </c>
      <c r="G5" s="9">
        <v>1770.68</v>
      </c>
      <c r="H5" s="9">
        <f>E5*G5</f>
        <v>147.85178000000002</v>
      </c>
      <c r="I5" s="9">
        <v>39.73</v>
      </c>
      <c r="J5" s="9">
        <f>H5+I5</f>
        <v>187.58178</v>
      </c>
      <c r="L5" s="10"/>
    </row>
    <row r="6" spans="1:12" ht="12.75">
      <c r="A6" s="5" t="s">
        <v>13</v>
      </c>
      <c r="B6" s="6" t="s">
        <v>12</v>
      </c>
      <c r="C6" s="7">
        <v>371.6</v>
      </c>
      <c r="D6" s="7">
        <v>35.4</v>
      </c>
      <c r="E6" s="8">
        <v>0.0953</v>
      </c>
      <c r="F6" s="8">
        <f>D6/C6</f>
        <v>0.0952637244348762</v>
      </c>
      <c r="G6" s="9">
        <v>1770.68</v>
      </c>
      <c r="H6" s="9">
        <f>E6*G6</f>
        <v>168.745804</v>
      </c>
      <c r="I6" s="9">
        <v>39.73</v>
      </c>
      <c r="J6" s="9">
        <f>H6+I6</f>
        <v>208.47580399999998</v>
      </c>
      <c r="L6" s="10"/>
    </row>
    <row r="7" spans="1:12" ht="12.75">
      <c r="A7" s="7" t="s">
        <v>14</v>
      </c>
      <c r="B7" s="7" t="s">
        <v>15</v>
      </c>
      <c r="C7" s="7">
        <v>321.2</v>
      </c>
      <c r="D7" s="5">
        <v>27.59</v>
      </c>
      <c r="E7" s="8">
        <v>0.0859</v>
      </c>
      <c r="F7" s="8">
        <f>D7/C7</f>
        <v>0.08589663760896638</v>
      </c>
      <c r="G7" s="9">
        <v>1770.68</v>
      </c>
      <c r="H7" s="9">
        <f>E7*G7</f>
        <v>152.101412</v>
      </c>
      <c r="I7" s="9">
        <v>39.73</v>
      </c>
      <c r="J7" s="9">
        <f>H7+I7</f>
        <v>191.831412</v>
      </c>
      <c r="L7" s="10"/>
    </row>
  </sheetData>
  <sheetProtection/>
  <mergeCells count="12">
    <mergeCell ref="G3:G4"/>
    <mergeCell ref="H3:H4"/>
    <mergeCell ref="I3:I4"/>
    <mergeCell ref="J3:J4"/>
    <mergeCell ref="A1:J1"/>
    <mergeCell ref="A2:A4"/>
    <mergeCell ref="B2:B4"/>
    <mergeCell ref="C2:J2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admsh</dc:creator>
  <cp:keywords/>
  <dc:description/>
  <cp:lastModifiedBy>admsh</cp:lastModifiedBy>
  <dcterms:created xsi:type="dcterms:W3CDTF">2019-03-05T07:28:10Z</dcterms:created>
  <dcterms:modified xsi:type="dcterms:W3CDTF">2019-03-05T07:28:37Z</dcterms:modified>
  <cp:category/>
  <cp:version/>
  <cp:contentType/>
  <cp:contentStatus/>
</cp:coreProperties>
</file>